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2" r:id="rId1"/>
  </sheets>
  <definedNames>
    <definedName name="_xlnm._FilterDatabase" localSheetId="0" hidden="1">Adidas!$A$2:$U$12</definedName>
  </definedNames>
  <calcPr calcId="152511"/>
</workbook>
</file>

<file path=xl/calcChain.xml><?xml version="1.0" encoding="utf-8"?>
<calcChain xmlns="http://schemas.openxmlformats.org/spreadsheetml/2006/main">
  <c r="V6" i="2" l="1"/>
  <c r="V7" i="2"/>
  <c r="V10" i="2"/>
  <c r="V11" i="2"/>
  <c r="V3" i="2"/>
  <c r="S12" i="2"/>
  <c r="V12" i="2" s="1"/>
  <c r="S11" i="2"/>
  <c r="S10" i="2"/>
  <c r="S9" i="2"/>
  <c r="V9" i="2" s="1"/>
  <c r="S8" i="2"/>
  <c r="V8" i="2" s="1"/>
  <c r="S7" i="2"/>
  <c r="S6" i="2"/>
  <c r="S5" i="2"/>
  <c r="V5" i="2" s="1"/>
  <c r="S4" i="2"/>
  <c r="V4" i="2" s="1"/>
  <c r="V14" i="2" s="1"/>
  <c r="S3" i="2"/>
  <c r="S14" i="2" l="1"/>
</calcChain>
</file>

<file path=xl/connections.xml><?xml version="1.0" encoding="utf-8"?>
<connections xmlns="http://schemas.openxmlformats.org/spreadsheetml/2006/main">
  <connection id="1" keepAlive="1" name="Zapytanie — Tabela1" description="Połączenie z zapytaniem „Tabela1” w skoroszycie." type="5" refreshedVersion="0" background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<sst xmlns="http://schemas.openxmlformats.org/spreadsheetml/2006/main" count="38" uniqueCount="22">
  <si>
    <t>DB3021</t>
  </si>
  <si>
    <t>BD7633</t>
  </si>
  <si>
    <t>BD7632</t>
  </si>
  <si>
    <t>IF6562</t>
  </si>
  <si>
    <t>JS0241</t>
  </si>
  <si>
    <t>IE3403</t>
  </si>
  <si>
    <t>ID1435</t>
  </si>
  <si>
    <t>GY0042</t>
  </si>
  <si>
    <t>B75807</t>
  </si>
  <si>
    <t>JH8797</t>
  </si>
  <si>
    <t>RRP EUR</t>
  </si>
  <si>
    <t>Model</t>
  </si>
  <si>
    <t>Description</t>
  </si>
  <si>
    <t>Pictures</t>
  </si>
  <si>
    <t>Age</t>
  </si>
  <si>
    <t>Handball Spezial</t>
  </si>
  <si>
    <t>Adult</t>
  </si>
  <si>
    <t>Campus</t>
  </si>
  <si>
    <t>SAMBA</t>
  </si>
  <si>
    <t>QTY</t>
  </si>
  <si>
    <t>TOT OFFER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</si>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</sst>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>
    <font>
      <sz val="11"/>
      <color theme="1"/>
      <name val="Aptos Narrow"/>
      <family val="2"/>
      <charset val="238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66675</xdr:rowOff>
    </xdr:from>
    <xdr:to>
      <xdr:col>2</xdr:col>
      <xdr:colOff>1371600</xdr:colOff>
      <xdr:row>2</xdr:row>
      <xdr:rowOff>571500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447675"/>
          <a:ext cx="11906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</xdr:row>
      <xdr:rowOff>66675</xdr:rowOff>
    </xdr:from>
    <xdr:to>
      <xdr:col>2</xdr:col>
      <xdr:colOff>1447800</xdr:colOff>
      <xdr:row>3</xdr:row>
      <xdr:rowOff>571500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0" y="1076325"/>
          <a:ext cx="1266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1447800</xdr:colOff>
      <xdr:row>4</xdr:row>
      <xdr:rowOff>609600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0" y="1704975"/>
          <a:ext cx="1266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5</xdr:row>
      <xdr:rowOff>57150</xdr:rowOff>
    </xdr:from>
    <xdr:to>
      <xdr:col>2</xdr:col>
      <xdr:colOff>1447800</xdr:colOff>
      <xdr:row>5</xdr:row>
      <xdr:rowOff>609600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90800" y="2324100"/>
          <a:ext cx="1247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6</xdr:row>
      <xdr:rowOff>57150</xdr:rowOff>
    </xdr:from>
    <xdr:to>
      <xdr:col>2</xdr:col>
      <xdr:colOff>1371600</xdr:colOff>
      <xdr:row>6</xdr:row>
      <xdr:rowOff>571500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09850" y="2952750"/>
          <a:ext cx="1152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7</xdr:row>
      <xdr:rowOff>47625</xdr:rowOff>
    </xdr:from>
    <xdr:to>
      <xdr:col>2</xdr:col>
      <xdr:colOff>1409700</xdr:colOff>
      <xdr:row>7</xdr:row>
      <xdr:rowOff>571500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00325" y="3571875"/>
          <a:ext cx="1200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8</xdr:row>
      <xdr:rowOff>47625</xdr:rowOff>
    </xdr:from>
    <xdr:to>
      <xdr:col>2</xdr:col>
      <xdr:colOff>1333500</xdr:colOff>
      <xdr:row>8</xdr:row>
      <xdr:rowOff>609600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00325" y="4200525"/>
          <a:ext cx="11239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257175</xdr:colOff>
      <xdr:row>9</xdr:row>
      <xdr:rowOff>66675</xdr:rowOff>
    </xdr:from>
    <xdr:to>
      <xdr:col>2</xdr:col>
      <xdr:colOff>1371600</xdr:colOff>
      <xdr:row>9</xdr:row>
      <xdr:rowOff>609600</xdr:rowOff>
    </xdr:to>
    <xdr:pic>
      <xdr:nvPicPr>
        <xdr:cNvPr id="1032" name="Obraz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47950" y="4848225"/>
          <a:ext cx="11144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10</xdr:row>
      <xdr:rowOff>66675</xdr:rowOff>
    </xdr:from>
    <xdr:to>
      <xdr:col>2</xdr:col>
      <xdr:colOff>1409700</xdr:colOff>
      <xdr:row>10</xdr:row>
      <xdr:rowOff>571500</xdr:rowOff>
    </xdr:to>
    <xdr:pic>
      <xdr:nvPicPr>
        <xdr:cNvPr id="1033" name="Obraz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90800" y="5476875"/>
          <a:ext cx="12096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11</xdr:row>
      <xdr:rowOff>47625</xdr:rowOff>
    </xdr:from>
    <xdr:to>
      <xdr:col>2</xdr:col>
      <xdr:colOff>1447800</xdr:colOff>
      <xdr:row>11</xdr:row>
      <xdr:rowOff>571500</xdr:rowOff>
    </xdr:to>
    <xdr:pic>
      <xdr:nvPicPr>
        <xdr:cNvPr id="1034" name="Obraz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562225" y="6086475"/>
          <a:ext cx="12763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tabSelected="1" zoomScale="70" zoomScaleNormal="70" workbookViewId="0">
      <pane ySplit="2" topLeftCell="A3" activePane="bottomLeft" state="frozen"/>
      <selection pane="bottomLeft" activeCell="Y10" sqref="Y10"/>
    </sheetView>
  </sheetViews>
  <sheetFormatPr defaultColWidth="8.75" defaultRowHeight="15"/>
  <cols>
    <col min="1" max="1" width="11.125" style="4" bestFit="1" customWidth="1"/>
    <col min="2" max="2" width="20.25" style="4" bestFit="1" customWidth="1"/>
    <col min="3" max="3" width="21.125" style="4" customWidth="1"/>
    <col min="4" max="4" width="14.625" style="4" customWidth="1"/>
    <col min="5" max="18" width="6.125" style="4" customWidth="1"/>
    <col min="19" max="19" width="9.5" style="3" bestFit="1" customWidth="1"/>
    <col min="20" max="20" width="15.625" style="5" bestFit="1" customWidth="1"/>
    <col min="21" max="22" width="17.375" style="5" bestFit="1" customWidth="1"/>
    <col min="23" max="16384" width="8.75" style="4"/>
  </cols>
  <sheetData>
    <row r="2" spans="1:22" s="3" customFormat="1">
      <c r="A2" s="1" t="s">
        <v>11</v>
      </c>
      <c r="B2" s="1" t="s">
        <v>12</v>
      </c>
      <c r="C2" s="1" t="s">
        <v>13</v>
      </c>
      <c r="D2" s="1" t="s">
        <v>14</v>
      </c>
      <c r="E2" s="1">
        <v>4.5</v>
      </c>
      <c r="F2" s="1">
        <v>5</v>
      </c>
      <c r="G2" s="1">
        <v>5.5</v>
      </c>
      <c r="H2" s="1">
        <v>6</v>
      </c>
      <c r="I2" s="1">
        <v>6.5</v>
      </c>
      <c r="J2" s="1">
        <v>7</v>
      </c>
      <c r="K2" s="1">
        <v>7.5</v>
      </c>
      <c r="L2" s="1">
        <v>8</v>
      </c>
      <c r="M2" s="1">
        <v>8.5</v>
      </c>
      <c r="N2" s="1">
        <v>9</v>
      </c>
      <c r="O2" s="1">
        <v>9.5</v>
      </c>
      <c r="P2" s="1">
        <v>10</v>
      </c>
      <c r="Q2" s="1">
        <v>10.5</v>
      </c>
      <c r="R2" s="1">
        <v>11</v>
      </c>
      <c r="S2" s="1" t="s">
        <v>19</v>
      </c>
      <c r="T2" s="2" t="s">
        <v>10</v>
      </c>
      <c r="U2" s="2" t="s">
        <v>21</v>
      </c>
      <c r="V2" s="2" t="s">
        <v>20</v>
      </c>
    </row>
    <row r="3" spans="1:22" ht="49.9" customHeight="1">
      <c r="A3" s="4" t="s">
        <v>0</v>
      </c>
      <c r="B3" s="4" t="s">
        <v>15</v>
      </c>
      <c r="D3" s="4" t="s">
        <v>16</v>
      </c>
      <c r="E3" s="4">
        <v>19</v>
      </c>
      <c r="F3" s="4">
        <v>35</v>
      </c>
      <c r="G3" s="4">
        <v>14</v>
      </c>
      <c r="H3" s="4">
        <v>24</v>
      </c>
      <c r="I3" s="4">
        <v>6</v>
      </c>
      <c r="K3" s="4">
        <v>4</v>
      </c>
      <c r="L3" s="4">
        <v>6</v>
      </c>
      <c r="M3" s="4">
        <v>2</v>
      </c>
      <c r="N3" s="4">
        <v>10</v>
      </c>
      <c r="O3" s="4">
        <v>9</v>
      </c>
      <c r="Q3" s="4">
        <v>3</v>
      </c>
      <c r="S3" s="3">
        <f>SUM(E3:R3)</f>
        <v>132</v>
      </c>
      <c r="T3" s="5">
        <v>110</v>
      </c>
      <c r="U3" s="5">
        <v>61.300000000000004</v>
      </c>
      <c r="V3" s="5">
        <f>+U3*S3</f>
        <v>8091.6</v>
      </c>
    </row>
    <row r="4" spans="1:22" ht="49.9" customHeight="1">
      <c r="A4" s="4" t="s">
        <v>1</v>
      </c>
      <c r="B4" s="4" t="s">
        <v>15</v>
      </c>
      <c r="D4" s="4" t="s">
        <v>16</v>
      </c>
      <c r="E4" s="4">
        <v>14</v>
      </c>
      <c r="F4" s="4">
        <v>33</v>
      </c>
      <c r="G4" s="4">
        <v>10</v>
      </c>
      <c r="H4" s="4">
        <v>20</v>
      </c>
      <c r="I4" s="4">
        <v>3</v>
      </c>
      <c r="S4" s="3">
        <f t="shared" ref="S4:S12" si="0">SUM(E4:R4)</f>
        <v>80</v>
      </c>
      <c r="T4" s="5">
        <v>110</v>
      </c>
      <c r="U4" s="5">
        <v>61.300000000000004</v>
      </c>
      <c r="V4" s="5">
        <f t="shared" ref="V4:V12" si="1">+U4*S4</f>
        <v>4904</v>
      </c>
    </row>
    <row r="5" spans="1:22" ht="49.9" customHeight="1">
      <c r="A5" s="4" t="s">
        <v>2</v>
      </c>
      <c r="B5" s="4" t="s">
        <v>15</v>
      </c>
      <c r="D5" s="4" t="s">
        <v>16</v>
      </c>
      <c r="E5" s="4">
        <v>14</v>
      </c>
      <c r="F5" s="4">
        <v>30</v>
      </c>
      <c r="G5" s="4">
        <v>10</v>
      </c>
      <c r="H5" s="4">
        <v>19</v>
      </c>
      <c r="K5" s="4">
        <v>2</v>
      </c>
      <c r="L5" s="4">
        <v>8</v>
      </c>
      <c r="M5" s="4">
        <v>3</v>
      </c>
      <c r="N5" s="4">
        <v>18</v>
      </c>
      <c r="O5" s="4">
        <v>13</v>
      </c>
      <c r="Q5" s="4">
        <v>5</v>
      </c>
      <c r="S5" s="3">
        <f t="shared" si="0"/>
        <v>122</v>
      </c>
      <c r="T5" s="5">
        <v>110</v>
      </c>
      <c r="U5" s="5">
        <v>61.300000000000004</v>
      </c>
      <c r="V5" s="5">
        <f t="shared" si="1"/>
        <v>7478.6</v>
      </c>
    </row>
    <row r="6" spans="1:22" ht="49.9" customHeight="1">
      <c r="A6" s="4" t="s">
        <v>3</v>
      </c>
      <c r="B6" s="4" t="s">
        <v>15</v>
      </c>
      <c r="D6" s="4" t="s">
        <v>16</v>
      </c>
      <c r="E6" s="4">
        <v>39</v>
      </c>
      <c r="F6" s="4">
        <v>79</v>
      </c>
      <c r="G6" s="4">
        <v>28</v>
      </c>
      <c r="H6" s="4">
        <v>58</v>
      </c>
      <c r="I6" s="4">
        <v>28</v>
      </c>
      <c r="J6" s="4">
        <v>8</v>
      </c>
      <c r="S6" s="3">
        <f t="shared" si="0"/>
        <v>240</v>
      </c>
      <c r="T6" s="5">
        <v>110</v>
      </c>
      <c r="U6" s="5">
        <v>61.300000000000004</v>
      </c>
      <c r="V6" s="5">
        <f t="shared" si="1"/>
        <v>14712.000000000002</v>
      </c>
    </row>
    <row r="7" spans="1:22" ht="49.9" customHeight="1">
      <c r="A7" s="4" t="s">
        <v>4</v>
      </c>
      <c r="B7" s="4" t="s">
        <v>15</v>
      </c>
      <c r="D7" s="4" t="s">
        <v>16</v>
      </c>
      <c r="E7" s="4">
        <v>35</v>
      </c>
      <c r="F7" s="4">
        <v>74</v>
      </c>
      <c r="G7" s="4">
        <v>23</v>
      </c>
      <c r="H7" s="4">
        <v>53</v>
      </c>
      <c r="I7" s="4">
        <v>24</v>
      </c>
      <c r="J7" s="4">
        <v>8</v>
      </c>
      <c r="S7" s="3">
        <f t="shared" si="0"/>
        <v>217</v>
      </c>
      <c r="T7" s="5">
        <v>110</v>
      </c>
      <c r="U7" s="5">
        <v>61.300000000000004</v>
      </c>
      <c r="V7" s="5">
        <f t="shared" si="1"/>
        <v>13302.1</v>
      </c>
    </row>
    <row r="8" spans="1:22" ht="49.9" customHeight="1">
      <c r="A8" s="4" t="s">
        <v>5</v>
      </c>
      <c r="B8" s="4" t="s">
        <v>15</v>
      </c>
      <c r="D8" s="4" t="s">
        <v>16</v>
      </c>
      <c r="E8" s="4">
        <v>19</v>
      </c>
      <c r="F8" s="4">
        <v>39</v>
      </c>
      <c r="G8" s="4">
        <v>18</v>
      </c>
      <c r="H8" s="4">
        <v>28</v>
      </c>
      <c r="I8" s="4">
        <v>8</v>
      </c>
      <c r="K8" s="4">
        <v>9</v>
      </c>
      <c r="L8" s="4">
        <v>19</v>
      </c>
      <c r="M8" s="4">
        <v>8</v>
      </c>
      <c r="N8" s="4">
        <v>38</v>
      </c>
      <c r="O8" s="4">
        <v>28</v>
      </c>
      <c r="P8" s="4">
        <v>3</v>
      </c>
      <c r="Q8" s="4">
        <v>8</v>
      </c>
      <c r="R8" s="4">
        <v>4</v>
      </c>
      <c r="S8" s="3">
        <f t="shared" si="0"/>
        <v>229</v>
      </c>
      <c r="T8" s="5">
        <v>110</v>
      </c>
      <c r="U8" s="5">
        <v>61.300000000000004</v>
      </c>
      <c r="V8" s="5">
        <f t="shared" si="1"/>
        <v>14037.7</v>
      </c>
    </row>
    <row r="9" spans="1:22" ht="49.9" customHeight="1">
      <c r="A9" s="4" t="s">
        <v>6</v>
      </c>
      <c r="B9" s="4" t="s">
        <v>17</v>
      </c>
      <c r="D9" s="4" t="s">
        <v>16</v>
      </c>
      <c r="E9" s="4">
        <v>26</v>
      </c>
      <c r="F9" s="4">
        <v>63</v>
      </c>
      <c r="G9" s="4">
        <v>14</v>
      </c>
      <c r="H9" s="4">
        <v>40</v>
      </c>
      <c r="I9" s="4">
        <v>12</v>
      </c>
      <c r="J9" s="4">
        <v>1</v>
      </c>
      <c r="S9" s="3">
        <f t="shared" si="0"/>
        <v>156</v>
      </c>
      <c r="T9" s="5">
        <v>120</v>
      </c>
      <c r="U9" s="5">
        <v>66.599999999999994</v>
      </c>
      <c r="V9" s="5">
        <f t="shared" si="1"/>
        <v>10389.599999999999</v>
      </c>
    </row>
    <row r="10" spans="1:22" ht="49.9" customHeight="1">
      <c r="A10" s="4" t="s">
        <v>7</v>
      </c>
      <c r="B10" s="4" t="s">
        <v>17</v>
      </c>
      <c r="D10" s="4" t="s">
        <v>16</v>
      </c>
      <c r="E10" s="4">
        <v>32</v>
      </c>
      <c r="F10" s="4">
        <v>72</v>
      </c>
      <c r="G10" s="4">
        <v>20</v>
      </c>
      <c r="H10" s="4">
        <v>50</v>
      </c>
      <c r="I10" s="4">
        <v>20</v>
      </c>
      <c r="J10" s="4">
        <v>1</v>
      </c>
      <c r="S10" s="3">
        <f t="shared" si="0"/>
        <v>195</v>
      </c>
      <c r="T10" s="5">
        <v>120</v>
      </c>
      <c r="U10" s="5">
        <v>66.599999999999994</v>
      </c>
      <c r="V10" s="5">
        <f t="shared" si="1"/>
        <v>12986.999999999998</v>
      </c>
    </row>
    <row r="11" spans="1:22" ht="49.9" customHeight="1">
      <c r="A11" s="4" t="s">
        <v>8</v>
      </c>
      <c r="B11" s="4" t="s">
        <v>18</v>
      </c>
      <c r="D11" s="4" t="s">
        <v>16</v>
      </c>
      <c r="E11" s="4">
        <v>17</v>
      </c>
      <c r="F11" s="4">
        <v>36</v>
      </c>
      <c r="G11" s="4">
        <v>15</v>
      </c>
      <c r="H11" s="4">
        <v>24</v>
      </c>
      <c r="I11" s="4">
        <v>6</v>
      </c>
      <c r="K11" s="4">
        <v>1</v>
      </c>
      <c r="L11" s="4">
        <v>8</v>
      </c>
      <c r="M11" s="4">
        <v>1</v>
      </c>
      <c r="N11" s="4">
        <v>21</v>
      </c>
      <c r="O11" s="4">
        <v>15</v>
      </c>
      <c r="Q11" s="4">
        <v>3</v>
      </c>
      <c r="S11" s="3">
        <f t="shared" si="0"/>
        <v>147</v>
      </c>
      <c r="T11" s="5">
        <v>120</v>
      </c>
      <c r="U11" s="5">
        <v>66.599999999999994</v>
      </c>
      <c r="V11" s="5">
        <f t="shared" si="1"/>
        <v>9790.1999999999989</v>
      </c>
    </row>
    <row r="12" spans="1:22" ht="49.9" customHeight="1">
      <c r="A12" s="4" t="s">
        <v>9</v>
      </c>
      <c r="B12" s="4" t="s">
        <v>18</v>
      </c>
      <c r="D12" s="4" t="s">
        <v>16</v>
      </c>
      <c r="E12" s="4">
        <v>39</v>
      </c>
      <c r="F12" s="4">
        <v>79</v>
      </c>
      <c r="G12" s="4">
        <v>29</v>
      </c>
      <c r="H12" s="4">
        <v>58</v>
      </c>
      <c r="I12" s="4">
        <v>28</v>
      </c>
      <c r="J12" s="4">
        <v>8</v>
      </c>
      <c r="S12" s="3">
        <f t="shared" si="0"/>
        <v>241</v>
      </c>
      <c r="T12" s="5">
        <v>120</v>
      </c>
      <c r="U12" s="5">
        <v>66.599999999999994</v>
      </c>
      <c r="V12" s="5">
        <f t="shared" si="1"/>
        <v>16050.599999999999</v>
      </c>
    </row>
    <row r="14" spans="1:22" s="3" customFormat="1">
      <c r="S14" s="3">
        <f>SUM(S3:S13)</f>
        <v>1759</v>
      </c>
      <c r="T14" s="6"/>
      <c r="U14" s="6"/>
      <c r="V14" s="6">
        <f>SUM(V3:V13)</f>
        <v>111743.4</v>
      </c>
    </row>
  </sheetData>
  <autoFilter ref="A2:U12"/>
  <phoneticPr fontId="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U D A A B Q S w M E F A A C A A g A u k M / W t o u 8 g G l A A A A 9 g A A A B I A H A B D b 2 5 m a W c v U G F j a 2 F n Z S 5 4 b W w g o h g A K K A U A A A A A A A A A A A A A A A A A A A A A A A A A A A A h Y 9 N D o I w G E S v Q r q n L Z D 4 Q z 7 K w i 0 k J C b G b V M q N E I h t F j u 5 s I j e Q U x i r p z O W / e Y u Z + v U E 6 t Y 1 3 k Y N R n U 5 Q g C n y p B Z d q X S V o N G e / A 1 K G R R c n H k l v V n W J p 5 M m a D a 2 j 4 m x D m H X Y S 7 o S I h p Q E 5 5 t l e 1 L L l 6 C O r / 7 K v t L F c C 4 k Y H F 5 j W I i D a I u D 9 Q p T I A u E X O m v E M 5 7 n + 0 P h N 3 Y 2 H G Q r G / 8 I g O y R C D v D + w B U E s D B B Q A A g A I A L p D P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Q z 9 a p w N V K O 4 A A A B O A Q A A E w A c A E Z v c m 1 1 b G F z L 1 N l Y 3 R p b 2 4 x L m 0 g o h g A K K A U A A A A A A A A A A A A A A A A A A A A A A A A A A A A l U + 7 T s N A E O w t + R 9 W R 5 N I V q T U U Y r I u K A A g k k U o S j F 2 V 7 h k y + 7 1 t 2 Z E K I 0 N H w E n 0 F F D f 4 v 7 h J E z z a z s z P 7 s l g 6 x Q T 3 Z x x P 4 i i O b C 0 N V r C Q B W o 5 h i l o d H E E P v p P 8 / V R 9 a / s i 9 l z i X q U d s Y g u R W b p m B u B s P D + k Z u c S p + u 8 X m u E 6 Z n P d s k v O Q C z G j T v N O E k N r X t A 6 u V N I C k E R 7 c s a G t b d l o T f 4 Y d o H C 2 p V U / s b l 2 N J j 1 p d v B 3 S Q I H c c 0 V a p G A u E R b G t W G V w K d P W K A u 8 V D g D y f Q 7 b M Q z r P r 9 L s R I 7 B 5 s y + 6 F w Q V t I 4 7 t + / 3 8 Q w j h T 9 7 + D J D 1 B L A Q I t A B Q A A g A I A L p D P 1 r a L v I B p Q A A A P Y A A A A S A A A A A A A A A A A A A A A A A A A A A A B D b 2 5 m a W c v U G F j a 2 F n Z S 5 4 b W x Q S w E C L Q A U A A I A C A C 6 Q z 9 a D 8 r p q 6 Q A A A D p A A A A E w A A A A A A A A A A A A A A A A D x A A A A W 0 N v b n R l b n R f V H l w Z X N d L n h t b F B L A Q I t A B Q A A g A I A L p D P 1 q n A 1 U o 7 g A A A E 4 B A A A T A A A A A A A A A A A A A A A A A O I B A A B G b 3 J t d W x h c y 9 T Z W N 0 a W 9 u M S 5 t U E s F B g A A A A A D A A M A w g A A A B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M A A A A A A A A /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W I x Y W V k N G Y t Y T l l N y 0 0 M G J m L W J l Z D I t M z d i N G Y z Y j V j O G V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z M V Q w N z o y O T o 0 M i 4 0 N z g 4 O D g 2 W i I g L z 4 8 R W 5 0 c n k g V H l w Z T 0 i R m l s b E N v b H V t b l R 5 c G V z I i B W Y W x 1 Z T 0 i c 0 F B Q U F B Q U F B Q m d B P S I g L z 4 8 R W 5 0 c n k g V H l w Z T 0 i R m l s b E N v b H V t b k 5 h b W V z I i B W Y W x 1 Z T 0 i c 1 s m c X V v d D t N b 2 R l b C Z x d W 9 0 O y w m c X V v d D t E Z X N j c m l w d G l v b i Z x d W 9 0 O y w m c X V v d D t B Z 2 U m c X V v d D s s J n F 1 b 3 Q 7 U V R Z J n F 1 b 3 Q 7 L C Z x d W 9 0 O 1 J S U C B F V V I m c X V v d D s s J n F 1 b 3 Q 7 U F J J Q 0 U g R V V S J n F 1 b 3 Q 7 L C Z x d W 9 0 O 0 F 0 c n l i d X Q m c X V v d D s s J n F 1 b 3 Q 7 V 2 F y d G / F m 8 S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9 B d X R v U m V t b 3 Z l Z E N v b H V t b n M x L n t N b 2 R l b C w w f S Z x d W 9 0 O y w m c X V v d D t T Z W N 0 a W 9 u M S 9 U Y W J l b G E x L 0 F 1 d G 9 S Z W 1 v d m V k Q 2 9 s d W 1 u c z E u e 0 R l c 2 N y a X B 0 a W 9 u L D F 9 J n F 1 b 3 Q 7 L C Z x d W 9 0 O 1 N l Y 3 R p b 2 4 x L 1 R h Y m V s Y T E v Q X V 0 b 1 J l b W 9 2 Z W R D b 2 x 1 b W 5 z M S 5 7 Q W d l L D J 9 J n F 1 b 3 Q 7 L C Z x d W 9 0 O 1 N l Y 3 R p b 2 4 x L 1 R h Y m V s Y T E v Q X V 0 b 1 J l b W 9 2 Z W R D b 2 x 1 b W 5 z M S 5 7 U V R Z L D N 9 J n F 1 b 3 Q 7 L C Z x d W 9 0 O 1 N l Y 3 R p b 2 4 x L 1 R h Y m V s Y T E v Q X V 0 b 1 J l b W 9 2 Z W R D b 2 x 1 b W 5 z M S 5 7 U l J Q I E V V U i w 0 f S Z x d W 9 0 O y w m c X V v d D t T Z W N 0 a W 9 u M S 9 U Y W J l b G E x L 0 F 1 d G 9 S Z W 1 v d m V k Q 2 9 s d W 1 u c z E u e 1 B S S U N F I E V V U i w 1 f S Z x d W 9 0 O y w m c X V v d D t T Z W N 0 a W 9 u M S 9 U Y W J l b G E x L 0 F 1 d G 9 S Z W 1 v d m V k Q 2 9 s d W 1 u c z E u e 0 F 0 c n l i d X Q s N n 0 m c X V v d D s s J n F 1 b 3 Q 7 U 2 V j d G l v b j E v V G F i Z W x h M S 9 B d X R v U m V t b 3 Z l Z E N v b H V t b n M x L n t X Y X J 0 b 8 W b x I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N b 2 R l b C w w f S Z x d W 9 0 O y w m c X V v d D t T Z W N 0 a W 9 u M S 9 U Y W J l b G E x L 0 F 1 d G 9 S Z W 1 v d m V k Q 2 9 s d W 1 u c z E u e 0 R l c 2 N y a X B 0 a W 9 u L D F 9 J n F 1 b 3 Q 7 L C Z x d W 9 0 O 1 N l Y 3 R p b 2 4 x L 1 R h Y m V s Y T E v Q X V 0 b 1 J l b W 9 2 Z W R D b 2 x 1 b W 5 z M S 5 7 Q W d l L D J 9 J n F 1 b 3 Q 7 L C Z x d W 9 0 O 1 N l Y 3 R p b 2 4 x L 1 R h Y m V s Y T E v Q X V 0 b 1 J l b W 9 2 Z W R D b 2 x 1 b W 5 z M S 5 7 U V R Z L D N 9 J n F 1 b 3 Q 7 L C Z x d W 9 0 O 1 N l Y 3 R p b 2 4 x L 1 R h Y m V s Y T E v Q X V 0 b 1 J l b W 9 2 Z W R D b 2 x 1 b W 5 z M S 5 7 U l J Q I E V V U i w 0 f S Z x d W 9 0 O y w m c X V v d D t T Z W N 0 a W 9 u M S 9 U Y W J l b G E x L 0 F 1 d G 9 S Z W 1 v d m V k Q 2 9 s d W 1 u c z E u e 1 B S S U N F I E V V U i w 1 f S Z x d W 9 0 O y w m c X V v d D t T Z W N 0 a W 9 u M S 9 U Y W J l b G E x L 0 F 1 d G 9 S Z W 1 v d m V k Q 2 9 s d W 1 u c z E u e 0 F 0 c n l i d X Q s N n 0 m c X V v d D s s J n F 1 b 3 Q 7 U 2 V j d G l v b j E v V G F i Z W x h M S 9 B d X R v U m V t b 3 Z l Z E N v b H V t b n M x L n t X Y X J 0 b 8 W b x I c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B b n V s b 3 d h b m 8 l M j B w c n p l c 3 R h d 2 l l b m l l J T I w a W 5 u e W N o J T I w a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k f Q Y o D f 0 Z C k f T v N K D p j r s A A A A A A g A A A A A A E G Y A A A A B A A A g A A A A e 7 p / d b D E M N 7 T 6 G h I 0 j g u Z d t Q F K u X C C 6 s K 4 X / Q C / O x P c A A A A A D o A A A A A C A A A g A A A A v j d o T C r a V t 9 + I R H F Z c r H k Y I 9 h G 8 S V m V + 7 n 2 F h N d U M w l Q A A A A K / 0 D y L Q d 4 1 C P n + p 5 s w C p 4 L y O r w O i A M 3 W h R C z k z 4 K B D l O j x G H T 2 1 e K k w 5 C 1 q e k 3 L m L J / Q 4 + O C 8 + s b C o k E Y W Q Q G N W L A C O l V g G c B n G j q 2 e a r s B A A A A A B y D Z Q 4 T r w K s N 5 M 1 T 3 V K T n C C u i 7 C F J n e I y 6 5 c b S j O 9 o i j + 5 g T 6 7 9 t E I Z H 7 u Q z q 0 x G j x t b T Q B J m 6 G X I / K N O 2 j j S w = = < / D a t a M a s h u p > 
</file>

<file path=customXml/itemProps1.xml><?xml version="1.0" encoding="utf-8"?>
<ds:datastoreItem xmlns:ds="http://schemas.openxmlformats.org/officeDocument/2006/customXml" ds:itemID="{AB475012-E1E5-4D1F-8A0D-930720BCB0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2025-01-22T10:41:13Z</dcterms:created>
  <dcterms:modified xsi:type="dcterms:W3CDTF">2025-02-22T09:31:52Z</dcterms:modified>
  <cp:category/>
</cp:coreProperties>
</file>